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efan_WW01\Homepage\Wegwarte\webseiten\aktuell\"/>
    </mc:Choice>
  </mc:AlternateContent>
  <xr:revisionPtr revIDLastSave="0" documentId="13_ncr:1_{53B146C0-09A8-41D3-A9F1-5C3DE8100108}" xr6:coauthVersionLast="41" xr6:coauthVersionMax="41" xr10:uidLastSave="{00000000-0000-0000-0000-000000000000}"/>
  <bookViews>
    <workbookView xWindow="3266" yWindow="1311" windowWidth="28851" windowHeight="16286" xr2:uid="{00000000-000D-0000-FFFF-FFFF00000000}"/>
  </bookViews>
  <sheets>
    <sheet name="Bestell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J37" i="1"/>
  <c r="I38" i="1"/>
  <c r="I37" i="1"/>
  <c r="H38" i="1"/>
  <c r="H37" i="1"/>
  <c r="G38" i="1"/>
  <c r="G37" i="1"/>
  <c r="E38" i="1" l="1"/>
  <c r="F38" i="1"/>
  <c r="D38" i="1"/>
  <c r="D37" i="1" l="1"/>
  <c r="E37" i="1"/>
  <c r="F37" i="1"/>
</calcChain>
</file>

<file path=xl/sharedStrings.xml><?xml version="1.0" encoding="utf-8"?>
<sst xmlns="http://schemas.openxmlformats.org/spreadsheetml/2006/main" count="276" uniqueCount="47">
  <si>
    <t>Römisches Feuer</t>
  </si>
  <si>
    <t>Valencia</t>
  </si>
  <si>
    <t>Green Zebra</t>
  </si>
  <si>
    <t>Black Cherry</t>
  </si>
  <si>
    <t>Dattelwein</t>
  </si>
  <si>
    <t>www.wegwarte.at</t>
  </si>
  <si>
    <t>Ochsenherz</t>
  </si>
  <si>
    <t>Cherry/Cocktail</t>
  </si>
  <si>
    <t>Fredi</t>
  </si>
  <si>
    <t>Lillit</t>
  </si>
  <si>
    <t>Zuckertraube</t>
  </si>
  <si>
    <t>Salattomaten</t>
  </si>
  <si>
    <t>Black Zebra</t>
  </si>
  <si>
    <t>Goldene Königin</t>
  </si>
  <si>
    <t>Paul Robson</t>
  </si>
  <si>
    <t>Orange Favourite</t>
  </si>
  <si>
    <t>Fleischtomaten</t>
  </si>
  <si>
    <t>German Gold</t>
  </si>
  <si>
    <t>Rosa</t>
  </si>
  <si>
    <t>Dein Vorname, Nachname, 
Tel, Email</t>
  </si>
  <si>
    <t>Kompost</t>
  </si>
  <si>
    <t>SONSTIGES</t>
  </si>
  <si>
    <t>Betrag</t>
  </si>
  <si>
    <t>Anzahl</t>
  </si>
  <si>
    <t>Termin:</t>
  </si>
  <si>
    <t>wir melden uns, wenn die Setzlinge reif zum Aussetzen sind - ca. April</t>
  </si>
  <si>
    <t>SAMENFESTE RARITÄTEN, SELBSTGEZOGEN, biologisch</t>
  </si>
  <si>
    <t>Cherry Zebra</t>
  </si>
  <si>
    <t>Italienisches Ochsenherz</t>
  </si>
  <si>
    <t>Feuerwerk</t>
  </si>
  <si>
    <t>Milchperle</t>
  </si>
  <si>
    <t>Kiste mit ca. 30l,  4l pro m²</t>
  </si>
  <si>
    <t>Donatellina - rot</t>
  </si>
  <si>
    <t>Miri Miri - rot</t>
  </si>
  <si>
    <t>Marglobe - rot</t>
  </si>
  <si>
    <t>Hellfrucht - rot</t>
  </si>
  <si>
    <t>Wildtomaten</t>
  </si>
  <si>
    <t>Rote Murmel - klein, rot</t>
  </si>
  <si>
    <t>Busch/Cocktail</t>
  </si>
  <si>
    <t>Bogus fruchta - rot</t>
  </si>
  <si>
    <t>Legend - rot, 100g</t>
  </si>
  <si>
    <t>Goldita</t>
  </si>
  <si>
    <t>Bio-Anbau Wegwarte, 05523 54816, Barbara Keckeis, Kiesweg 7, 6842 Koblach, bio@wegwarte.at</t>
  </si>
  <si>
    <t>Reservierung:</t>
  </si>
  <si>
    <t>Aus Platzgründen nur volle 6er Schalen (6, 12, 18 ...), Sorten dürfen beliebig gemischt werden</t>
  </si>
  <si>
    <t>Zwischenkultur</t>
  </si>
  <si>
    <r>
      <rPr>
        <b/>
        <sz val="11"/>
        <color theme="1"/>
        <rFont val="Calibri"/>
        <family val="2"/>
        <scheme val="minor"/>
      </rPr>
      <t>Neuseeländerspinat</t>
    </r>
    <r>
      <rPr>
        <sz val="11"/>
        <color theme="1"/>
        <rFont val="Calibri"/>
        <family val="2"/>
        <scheme val="minor"/>
      </rPr>
      <t xml:space="preserve">
eignet sich hervorragend zw. den Tomatenpflanzen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</si>
</sst>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#,##0.00\ [$€-1];[Red]\-#,##0.00\ [$€-1]"/>
    <numFmt numFmtId="166" formatCode="#,##0.0\ [$€-1];[Red]\-#,##0.0\ [$€-1]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trike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Font="1" applyBorder="1" applyAlignment="1" applyProtection="1">
      <alignment textRotation="90"/>
      <protection locked="0"/>
    </xf>
    <xf numFmtId="165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top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textRotation="90" wrapText="1"/>
      <protection locked="0"/>
    </xf>
    <xf numFmtId="0" fontId="1" fillId="0" borderId="14" xfId="0" applyFont="1" applyBorder="1"/>
    <xf numFmtId="0" fontId="1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0" fillId="0" borderId="1" xfId="0" applyBorder="1" applyAlignment="1">
      <alignment horizontal="left"/>
    </xf>
    <xf numFmtId="0" fontId="6" fillId="2" borderId="1" xfId="2" applyFont="1" applyFill="1" applyBorder="1" applyAlignment="1">
      <alignment horizontal="left" vertical="top"/>
    </xf>
    <xf numFmtId="164" fontId="0" fillId="0" borderId="9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/>
    <xf numFmtId="164" fontId="0" fillId="0" borderId="15" xfId="0" applyNumberFormat="1" applyFont="1" applyBorder="1" applyAlignment="1">
      <alignment horizontal="left"/>
    </xf>
    <xf numFmtId="0" fontId="0" fillId="0" borderId="16" xfId="0" applyBorder="1" applyProtection="1">
      <protection locked="0"/>
    </xf>
    <xf numFmtId="164" fontId="0" fillId="0" borderId="17" xfId="0" applyNumberFormat="1" applyFont="1" applyBorder="1" applyAlignment="1">
      <alignment horizontal="left"/>
    </xf>
    <xf numFmtId="0" fontId="0" fillId="0" borderId="18" xfId="0" applyBorder="1" applyProtection="1">
      <protection locked="0"/>
    </xf>
    <xf numFmtId="164" fontId="0" fillId="0" borderId="19" xfId="0" applyNumberFormat="1" applyFont="1" applyBorder="1" applyAlignment="1">
      <alignment horizontal="left"/>
    </xf>
    <xf numFmtId="0" fontId="0" fillId="0" borderId="7" xfId="0" applyBorder="1" applyProtection="1">
      <protection locked="0"/>
    </xf>
    <xf numFmtId="164" fontId="0" fillId="0" borderId="20" xfId="0" applyNumberFormat="1" applyFont="1" applyBorder="1" applyAlignment="1">
      <alignment horizontal="left"/>
    </xf>
    <xf numFmtId="0" fontId="0" fillId="0" borderId="10" xfId="0" applyBorder="1" applyProtection="1">
      <protection locked="0"/>
    </xf>
    <xf numFmtId="0" fontId="5" fillId="0" borderId="7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0" fontId="9" fillId="0" borderId="1" xfId="0" applyFont="1" applyBorder="1"/>
    <xf numFmtId="0" fontId="10" fillId="0" borderId="1" xfId="2" applyFont="1" applyBorder="1" applyAlignment="1">
      <alignment vertical="top"/>
    </xf>
    <xf numFmtId="0" fontId="11" fillId="2" borderId="1" xfId="2" applyFont="1" applyFill="1" applyBorder="1" applyAlignment="1">
      <alignment vertical="top"/>
    </xf>
    <xf numFmtId="0" fontId="5" fillId="0" borderId="10" xfId="0" applyFont="1" applyBorder="1"/>
    <xf numFmtId="0" fontId="4" fillId="0" borderId="10" xfId="0" applyFont="1" applyBorder="1"/>
    <xf numFmtId="0" fontId="12" fillId="0" borderId="18" xfId="0" applyFont="1" applyBorder="1"/>
    <xf numFmtId="0" fontId="12" fillId="0" borderId="2" xfId="0" applyFont="1" applyBorder="1"/>
    <xf numFmtId="0" fontId="12" fillId="0" borderId="16" xfId="0" applyFont="1" applyBorder="1"/>
    <xf numFmtId="0" fontId="8" fillId="0" borderId="10" xfId="0" applyFont="1" applyBorder="1"/>
    <xf numFmtId="0" fontId="1" fillId="0" borderId="10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3" fillId="0" borderId="1" xfId="0" applyFont="1" applyBorder="1"/>
    <xf numFmtId="0" fontId="14" fillId="0" borderId="10" xfId="0" applyFont="1" applyBorder="1"/>
    <xf numFmtId="0" fontId="15" fillId="0" borderId="2" xfId="0" applyFont="1" applyBorder="1"/>
    <xf numFmtId="0" fontId="15" fillId="0" borderId="10" xfId="0" applyFont="1" applyBorder="1"/>
    <xf numFmtId="0" fontId="1" fillId="0" borderId="23" xfId="0" applyFont="1" applyBorder="1" applyAlignment="1">
      <alignment wrapText="1"/>
    </xf>
    <xf numFmtId="0" fontId="16" fillId="0" borderId="23" xfId="0" applyFont="1" applyBorder="1"/>
    <xf numFmtId="0" fontId="16" fillId="0" borderId="22" xfId="0" applyFont="1" applyBorder="1"/>
    <xf numFmtId="0" fontId="16" fillId="0" borderId="21" xfId="0" applyFont="1" applyBorder="1"/>
    <xf numFmtId="0" fontId="16" fillId="0" borderId="14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19"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  <dxf>
      <font>
        <strike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333375</xdr:rowOff>
    </xdr:from>
    <xdr:to>
      <xdr:col>2</xdr:col>
      <xdr:colOff>1562099</xdr:colOff>
      <xdr:row>1</xdr:row>
      <xdr:rowOff>2181224</xdr:rowOff>
    </xdr:to>
    <xdr:pic>
      <xdr:nvPicPr>
        <xdr:cNvPr id="3" name="Picture 2" descr="D:\Stefan\Personen\Wegwarte_OMICRON\Landwirtschaft\Produkte\Setzlinge\Tomatensetzli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94" t="27612"/>
        <a:stretch/>
      </xdr:blipFill>
      <xdr:spPr bwMode="auto">
        <a:xfrm>
          <a:off x="781050" y="542925"/>
          <a:ext cx="2381249" cy="184784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500743</xdr:colOff>
      <xdr:row>1</xdr:row>
      <xdr:rowOff>65313</xdr:rowOff>
    </xdr:from>
    <xdr:to>
      <xdr:col>9</xdr:col>
      <xdr:colOff>451757</xdr:colOff>
      <xdr:row>1</xdr:row>
      <xdr:rowOff>707570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513592-150F-4524-8668-E88F27A98318}"/>
            </a:ext>
          </a:extLst>
        </xdr:cNvPr>
        <xdr:cNvSpPr txBox="1"/>
      </xdr:nvSpPr>
      <xdr:spPr>
        <a:xfrm>
          <a:off x="4359729" y="272142"/>
          <a:ext cx="2563585" cy="642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-30%, </a:t>
          </a:r>
          <a:r>
            <a:rPr lang="en-GB" sz="1100"/>
            <a:t>wer die Pflänzchen</a:t>
          </a:r>
          <a:r>
            <a:rPr lang="en-GB" sz="1100" baseline="0"/>
            <a:t> abholt, sobald sie im </a:t>
          </a:r>
          <a:r>
            <a:rPr lang="en-GB" sz="1100" baseline="0">
              <a:solidFill>
                <a:srgbClr val="FF0000"/>
              </a:solidFill>
            </a:rPr>
            <a:t>März</a:t>
          </a:r>
          <a:r>
            <a:rPr lang="en-GB" sz="1100" baseline="0"/>
            <a:t> </a:t>
          </a:r>
          <a:r>
            <a:rPr lang="en-GB" sz="1100" baseline="0">
              <a:solidFill>
                <a:srgbClr val="FF0000"/>
              </a:solidFill>
            </a:rPr>
            <a:t>eingetopft</a:t>
          </a:r>
          <a:r>
            <a:rPr lang="en-GB" sz="1100" baseline="0"/>
            <a:t> sind (2.60€)</a:t>
          </a:r>
          <a:br>
            <a:rPr lang="en-GB" sz="1100" baseline="0"/>
          </a:br>
          <a:r>
            <a:rPr lang="en-GB" sz="1100" baseline="0"/>
            <a:t>... bei der Reservierung schon angeben!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gwarte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8"/>
  <sheetViews>
    <sheetView tabSelected="1" zoomScaleNormal="100" workbookViewId="0">
      <pane xSplit="3" ySplit="2" topLeftCell="D3" activePane="bottomRight" state="frozen"/>
      <selection pane="topRight" activeCell="F1" sqref="F1"/>
      <selection pane="bottomLeft" activeCell="A6" sqref="A6"/>
      <selection pane="bottomRight" activeCell="D3" sqref="D3"/>
    </sheetView>
  </sheetViews>
  <sheetFormatPr defaultColWidth="9.15234375" defaultRowHeight="14.6" x14ac:dyDescent="0.4"/>
  <cols>
    <col min="1" max="1" width="7" style="23" customWidth="1"/>
    <col min="2" max="2" width="15" style="2" customWidth="1"/>
    <col min="3" max="3" width="25.15234375" style="2" customWidth="1"/>
    <col min="4" max="10" width="7.3828125" style="1" customWidth="1"/>
    <col min="11" max="16384" width="9.15234375" style="1"/>
  </cols>
  <sheetData>
    <row r="1" spans="1:10" ht="16.5" customHeight="1" x14ac:dyDescent="0.45">
      <c r="B1" s="45" t="s">
        <v>42</v>
      </c>
      <c r="D1" s="6"/>
      <c r="E1" s="6"/>
      <c r="F1" s="6"/>
      <c r="G1" s="6"/>
      <c r="H1" s="6"/>
      <c r="I1" s="6"/>
      <c r="J1" s="6"/>
    </row>
    <row r="2" spans="1:10" s="2" customFormat="1" ht="193.5" customHeight="1" x14ac:dyDescent="0.5">
      <c r="A2" s="57">
        <v>2020</v>
      </c>
      <c r="B2" s="46" t="s">
        <v>5</v>
      </c>
      <c r="C2" s="14"/>
      <c r="D2" s="17" t="s">
        <v>19</v>
      </c>
      <c r="E2" s="17"/>
      <c r="F2" s="17"/>
      <c r="G2" s="17"/>
      <c r="H2" s="17"/>
      <c r="I2" s="17"/>
      <c r="J2" s="17"/>
    </row>
    <row r="3" spans="1:10" s="11" customFormat="1" ht="16.5" customHeight="1" x14ac:dyDescent="0.4">
      <c r="A3" s="24"/>
      <c r="B3" s="47" t="s">
        <v>24</v>
      </c>
      <c r="C3" s="10" t="s">
        <v>25</v>
      </c>
      <c r="D3" s="15"/>
      <c r="E3" s="16"/>
      <c r="F3" s="16"/>
      <c r="G3" s="16"/>
      <c r="H3" s="16"/>
      <c r="I3" s="16"/>
      <c r="J3" s="16"/>
    </row>
    <row r="4" spans="1:10" s="11" customFormat="1" ht="16.5" customHeight="1" x14ac:dyDescent="0.4">
      <c r="A4" s="24"/>
      <c r="B4" s="47" t="s">
        <v>43</v>
      </c>
      <c r="C4" s="10" t="s">
        <v>44</v>
      </c>
      <c r="D4" s="12"/>
      <c r="E4" s="13"/>
      <c r="F4" s="13"/>
      <c r="G4" s="13"/>
      <c r="H4" s="13"/>
      <c r="I4" s="13"/>
      <c r="J4" s="13"/>
    </row>
    <row r="5" spans="1:10" s="5" customFormat="1" ht="19.75" thickBot="1" x14ac:dyDescent="0.55000000000000004">
      <c r="A5" s="35"/>
      <c r="B5" s="53" t="s">
        <v>26</v>
      </c>
      <c r="C5" s="54"/>
      <c r="D5" s="55"/>
      <c r="E5" s="56"/>
      <c r="F5" s="56"/>
      <c r="G5" s="56"/>
      <c r="H5" s="56"/>
      <c r="I5" s="56"/>
      <c r="J5" s="56"/>
    </row>
    <row r="6" spans="1:10" s="5" customFormat="1" x14ac:dyDescent="0.4">
      <c r="A6" s="25">
        <v>3.7</v>
      </c>
      <c r="B6" s="20" t="s">
        <v>7</v>
      </c>
      <c r="C6" s="18" t="s">
        <v>3</v>
      </c>
      <c r="D6" s="41"/>
      <c r="E6" s="4"/>
      <c r="F6" s="4"/>
      <c r="G6" s="4"/>
      <c r="H6" s="4"/>
      <c r="I6" s="4"/>
      <c r="J6" s="4"/>
    </row>
    <row r="7" spans="1:10" s="5" customFormat="1" x14ac:dyDescent="0.4">
      <c r="A7" s="25">
        <v>3.7</v>
      </c>
      <c r="B7" s="20" t="s">
        <v>7</v>
      </c>
      <c r="C7" s="65" t="s">
        <v>27</v>
      </c>
      <c r="D7" s="41"/>
      <c r="E7" s="4"/>
      <c r="F7" s="4"/>
      <c r="G7" s="4"/>
      <c r="H7" s="4"/>
      <c r="I7" s="4"/>
      <c r="J7" s="4"/>
    </row>
    <row r="8" spans="1:10" s="5" customFormat="1" x14ac:dyDescent="0.4">
      <c r="A8" s="25">
        <v>3.7</v>
      </c>
      <c r="B8" s="20" t="s">
        <v>7</v>
      </c>
      <c r="C8" s="18" t="s">
        <v>4</v>
      </c>
      <c r="D8" s="41"/>
      <c r="E8" s="4"/>
      <c r="F8" s="4"/>
      <c r="G8" s="4"/>
      <c r="H8" s="4"/>
      <c r="I8" s="4"/>
      <c r="J8" s="4"/>
    </row>
    <row r="9" spans="1:10" s="5" customFormat="1" x14ac:dyDescent="0.4">
      <c r="A9" s="25">
        <v>3.7</v>
      </c>
      <c r="B9" s="20" t="s">
        <v>7</v>
      </c>
      <c r="C9" s="18" t="s">
        <v>32</v>
      </c>
      <c r="D9" s="41"/>
      <c r="E9" s="4"/>
      <c r="F9" s="4"/>
      <c r="G9" s="4"/>
      <c r="H9" s="4"/>
      <c r="I9" s="4"/>
      <c r="J9" s="4"/>
    </row>
    <row r="10" spans="1:10" s="5" customFormat="1" x14ac:dyDescent="0.4">
      <c r="A10" s="25">
        <v>3.7</v>
      </c>
      <c r="B10" s="20" t="s">
        <v>7</v>
      </c>
      <c r="C10" s="18" t="s">
        <v>8</v>
      </c>
      <c r="D10" s="41"/>
      <c r="E10" s="4"/>
      <c r="F10" s="4"/>
      <c r="G10" s="4"/>
      <c r="H10" s="4"/>
      <c r="I10" s="4"/>
      <c r="J10" s="4"/>
    </row>
    <row r="11" spans="1:10" s="5" customFormat="1" x14ac:dyDescent="0.4">
      <c r="A11" s="25">
        <v>3.7</v>
      </c>
      <c r="B11" s="20" t="s">
        <v>7</v>
      </c>
      <c r="C11" s="18" t="s">
        <v>9</v>
      </c>
      <c r="D11" s="41"/>
      <c r="E11" s="4"/>
      <c r="F11" s="4"/>
      <c r="G11" s="4"/>
      <c r="H11" s="4"/>
      <c r="I11" s="4"/>
      <c r="J11" s="4"/>
    </row>
    <row r="12" spans="1:10" s="5" customFormat="1" x14ac:dyDescent="0.4">
      <c r="A12" s="25">
        <v>3.7</v>
      </c>
      <c r="B12" s="20" t="s">
        <v>7</v>
      </c>
      <c r="C12" s="18" t="s">
        <v>33</v>
      </c>
      <c r="D12" s="41"/>
      <c r="E12" s="4"/>
      <c r="F12" s="4"/>
      <c r="G12" s="4"/>
      <c r="H12" s="4"/>
      <c r="I12" s="4"/>
      <c r="J12" s="4"/>
    </row>
    <row r="13" spans="1:10" s="5" customFormat="1" x14ac:dyDescent="0.4">
      <c r="A13" s="25">
        <v>3.7</v>
      </c>
      <c r="B13" s="20" t="s">
        <v>7</v>
      </c>
      <c r="C13" s="18" t="s">
        <v>41</v>
      </c>
      <c r="D13" s="41"/>
      <c r="E13" s="4"/>
      <c r="F13" s="4"/>
      <c r="G13" s="4"/>
      <c r="H13" s="4"/>
      <c r="I13" s="4"/>
      <c r="J13" s="4"/>
    </row>
    <row r="14" spans="1:10" s="5" customFormat="1" ht="15" thickBot="1" x14ac:dyDescent="0.45">
      <c r="A14" s="35">
        <v>3.7</v>
      </c>
      <c r="B14" s="49" t="s">
        <v>7</v>
      </c>
      <c r="C14" s="38" t="s">
        <v>10</v>
      </c>
      <c r="D14" s="42"/>
      <c r="E14" s="36"/>
      <c r="F14" s="36"/>
      <c r="G14" s="36"/>
      <c r="H14" s="36"/>
      <c r="I14" s="36"/>
      <c r="J14" s="36"/>
    </row>
    <row r="15" spans="1:10" s="5" customFormat="1" x14ac:dyDescent="0.4">
      <c r="A15" s="31">
        <v>3.7</v>
      </c>
      <c r="B15" s="50" t="s">
        <v>11</v>
      </c>
      <c r="C15" s="64" t="s">
        <v>12</v>
      </c>
      <c r="D15" s="43"/>
      <c r="E15" s="32"/>
      <c r="F15" s="32"/>
      <c r="G15" s="32"/>
      <c r="H15" s="32"/>
      <c r="I15" s="32"/>
      <c r="J15" s="32"/>
    </row>
    <row r="16" spans="1:10" s="5" customFormat="1" x14ac:dyDescent="0.4">
      <c r="A16" s="25">
        <v>3.7</v>
      </c>
      <c r="B16" s="51" t="s">
        <v>11</v>
      </c>
      <c r="C16" s="18" t="s">
        <v>13</v>
      </c>
      <c r="D16" s="41"/>
      <c r="E16" s="4"/>
      <c r="F16" s="4"/>
      <c r="G16" s="4"/>
      <c r="H16" s="4"/>
      <c r="I16" s="4"/>
      <c r="J16" s="4"/>
    </row>
    <row r="17" spans="1:10" s="5" customFormat="1" x14ac:dyDescent="0.4">
      <c r="A17" s="25">
        <v>3.7</v>
      </c>
      <c r="B17" s="51" t="s">
        <v>11</v>
      </c>
      <c r="C17" s="65" t="s">
        <v>2</v>
      </c>
      <c r="D17" s="41"/>
      <c r="E17" s="4"/>
      <c r="F17" s="4"/>
      <c r="G17" s="4"/>
      <c r="H17" s="4"/>
      <c r="I17" s="4"/>
      <c r="J17" s="4"/>
    </row>
    <row r="18" spans="1:10" s="5" customFormat="1" x14ac:dyDescent="0.4">
      <c r="A18" s="25">
        <v>3.7</v>
      </c>
      <c r="B18" s="51" t="s">
        <v>11</v>
      </c>
      <c r="C18" s="18" t="s">
        <v>35</v>
      </c>
      <c r="D18" s="41"/>
      <c r="E18" s="4"/>
      <c r="F18" s="4"/>
      <c r="G18" s="4"/>
      <c r="H18" s="4"/>
      <c r="I18" s="4"/>
      <c r="J18" s="4"/>
    </row>
    <row r="19" spans="1:10" s="5" customFormat="1" x14ac:dyDescent="0.4">
      <c r="A19" s="25">
        <v>3.7</v>
      </c>
      <c r="B19" s="51" t="s">
        <v>11</v>
      </c>
      <c r="C19" s="18" t="s">
        <v>34</v>
      </c>
      <c r="D19" s="41"/>
      <c r="E19" s="4"/>
      <c r="F19" s="4"/>
      <c r="G19" s="4"/>
      <c r="H19" s="4"/>
      <c r="I19" s="4"/>
      <c r="J19" s="4"/>
    </row>
    <row r="20" spans="1:10" s="5" customFormat="1" x14ac:dyDescent="0.4">
      <c r="A20" s="25">
        <v>3.7</v>
      </c>
      <c r="B20" s="51" t="s">
        <v>11</v>
      </c>
      <c r="C20" s="18" t="s">
        <v>15</v>
      </c>
      <c r="D20" s="41"/>
      <c r="E20" s="4"/>
      <c r="F20" s="4"/>
      <c r="G20" s="4"/>
      <c r="H20" s="4"/>
      <c r="I20" s="4"/>
      <c r="J20" s="4"/>
    </row>
    <row r="21" spans="1:10" s="5" customFormat="1" ht="15" thickBot="1" x14ac:dyDescent="0.45">
      <c r="A21" s="29">
        <v>3.7</v>
      </c>
      <c r="B21" s="52" t="s">
        <v>11</v>
      </c>
      <c r="C21" s="39" t="s">
        <v>14</v>
      </c>
      <c r="D21" s="44"/>
      <c r="E21" s="30"/>
      <c r="F21" s="30"/>
      <c r="G21" s="30"/>
      <c r="H21" s="30"/>
      <c r="I21" s="30"/>
      <c r="J21" s="30"/>
    </row>
    <row r="22" spans="1:10" s="5" customFormat="1" x14ac:dyDescent="0.4">
      <c r="A22" s="33">
        <v>3.7</v>
      </c>
      <c r="B22" s="37" t="s">
        <v>16</v>
      </c>
      <c r="C22" s="63" t="s">
        <v>29</v>
      </c>
      <c r="D22" s="40"/>
      <c r="E22" s="34"/>
      <c r="F22" s="34"/>
      <c r="G22" s="34"/>
      <c r="H22" s="34"/>
      <c r="I22" s="34"/>
      <c r="J22" s="34"/>
    </row>
    <row r="23" spans="1:10" s="5" customFormat="1" x14ac:dyDescent="0.4">
      <c r="A23" s="25">
        <v>3.7</v>
      </c>
      <c r="B23" s="21" t="s">
        <v>16</v>
      </c>
      <c r="C23" s="18" t="s">
        <v>17</v>
      </c>
      <c r="D23" s="41"/>
      <c r="E23" s="4"/>
      <c r="F23" s="4"/>
      <c r="G23" s="4"/>
      <c r="H23" s="4"/>
      <c r="I23" s="4"/>
      <c r="J23" s="4"/>
    </row>
    <row r="24" spans="1:10" s="5" customFormat="1" x14ac:dyDescent="0.4">
      <c r="A24" s="25">
        <v>3.7</v>
      </c>
      <c r="B24" s="21" t="s">
        <v>16</v>
      </c>
      <c r="C24" s="18" t="s">
        <v>28</v>
      </c>
      <c r="D24" s="41"/>
      <c r="E24" s="4"/>
      <c r="F24" s="4"/>
      <c r="G24" s="4"/>
      <c r="H24" s="4"/>
      <c r="I24" s="4"/>
      <c r="J24" s="4"/>
    </row>
    <row r="25" spans="1:10" s="5" customFormat="1" x14ac:dyDescent="0.4">
      <c r="A25" s="25">
        <v>3.7</v>
      </c>
      <c r="B25" s="21" t="s">
        <v>16</v>
      </c>
      <c r="C25" s="18" t="s">
        <v>30</v>
      </c>
      <c r="D25" s="41"/>
      <c r="E25" s="4"/>
      <c r="F25" s="4"/>
      <c r="G25" s="4"/>
      <c r="H25" s="4"/>
      <c r="I25" s="4"/>
      <c r="J25" s="4"/>
    </row>
    <row r="26" spans="1:10" s="5" customFormat="1" x14ac:dyDescent="0.4">
      <c r="A26" s="25">
        <v>3.7</v>
      </c>
      <c r="B26" s="21" t="s">
        <v>16</v>
      </c>
      <c r="C26" s="18" t="s">
        <v>6</v>
      </c>
      <c r="D26" s="41"/>
      <c r="E26" s="4"/>
      <c r="F26" s="4"/>
      <c r="G26" s="4"/>
      <c r="H26" s="4"/>
      <c r="I26" s="4"/>
      <c r="J26" s="4"/>
    </row>
    <row r="27" spans="1:10" s="5" customFormat="1" x14ac:dyDescent="0.4">
      <c r="A27" s="25">
        <v>3.7</v>
      </c>
      <c r="B27" s="21" t="s">
        <v>16</v>
      </c>
      <c r="C27" s="18" t="s">
        <v>0</v>
      </c>
      <c r="D27" s="41"/>
      <c r="E27" s="4"/>
      <c r="F27" s="4"/>
      <c r="G27" s="4"/>
      <c r="H27" s="4"/>
      <c r="I27" s="4"/>
      <c r="J27" s="4"/>
    </row>
    <row r="28" spans="1:10" s="5" customFormat="1" x14ac:dyDescent="0.4">
      <c r="A28" s="25">
        <v>3.7</v>
      </c>
      <c r="B28" s="21" t="s">
        <v>16</v>
      </c>
      <c r="C28" s="18" t="s">
        <v>18</v>
      </c>
      <c r="D28" s="41"/>
      <c r="E28" s="4"/>
      <c r="F28" s="4"/>
      <c r="G28" s="4"/>
      <c r="H28" s="4"/>
      <c r="I28" s="4"/>
      <c r="J28" s="4"/>
    </row>
    <row r="29" spans="1:10" s="5" customFormat="1" ht="15" thickBot="1" x14ac:dyDescent="0.45">
      <c r="A29" s="35">
        <v>3.7</v>
      </c>
      <c r="B29" s="48" t="s">
        <v>16</v>
      </c>
      <c r="C29" s="38" t="s">
        <v>1</v>
      </c>
      <c r="D29" s="42"/>
      <c r="E29" s="36"/>
      <c r="F29" s="36"/>
      <c r="G29" s="36"/>
      <c r="H29" s="36"/>
      <c r="I29" s="36"/>
      <c r="J29" s="36"/>
    </row>
    <row r="30" spans="1:10" s="5" customFormat="1" ht="15" thickBot="1" x14ac:dyDescent="0.45">
      <c r="A30" s="35">
        <v>3.7</v>
      </c>
      <c r="B30" s="58" t="s">
        <v>36</v>
      </c>
      <c r="C30" s="62" t="s">
        <v>37</v>
      </c>
      <c r="D30" s="42"/>
      <c r="E30" s="36"/>
      <c r="F30" s="36"/>
      <c r="G30" s="36"/>
      <c r="H30" s="36"/>
      <c r="I30" s="36"/>
      <c r="J30" s="36"/>
    </row>
    <row r="31" spans="1:10" s="5" customFormat="1" x14ac:dyDescent="0.4">
      <c r="A31" s="25">
        <v>3.7</v>
      </c>
      <c r="B31" s="59" t="s">
        <v>38</v>
      </c>
      <c r="C31" s="18" t="s">
        <v>39</v>
      </c>
      <c r="D31" s="41"/>
      <c r="E31" s="4"/>
      <c r="F31" s="4"/>
      <c r="G31" s="4"/>
      <c r="H31" s="4"/>
      <c r="I31" s="4"/>
      <c r="J31" s="4"/>
    </row>
    <row r="32" spans="1:10" s="5" customFormat="1" ht="15" thickBot="1" x14ac:dyDescent="0.45">
      <c r="A32" s="35">
        <v>3.7</v>
      </c>
      <c r="B32" s="60" t="s">
        <v>38</v>
      </c>
      <c r="C32" s="38" t="s">
        <v>40</v>
      </c>
      <c r="D32" s="42"/>
      <c r="E32" s="36"/>
      <c r="F32" s="36"/>
      <c r="G32" s="36"/>
      <c r="H32" s="36"/>
      <c r="I32" s="36"/>
      <c r="J32" s="36"/>
    </row>
    <row r="33" spans="1:10" s="5" customFormat="1" ht="19.3" x14ac:dyDescent="0.5">
      <c r="A33" s="25"/>
      <c r="B33" s="28" t="s">
        <v>21</v>
      </c>
      <c r="C33" s="18"/>
      <c r="D33" s="41"/>
      <c r="E33" s="4"/>
      <c r="F33" s="4"/>
      <c r="G33" s="4"/>
      <c r="H33" s="4"/>
      <c r="I33" s="4"/>
      <c r="J33" s="4"/>
    </row>
    <row r="34" spans="1:10" s="5" customFormat="1" ht="44.15" thickBot="1" x14ac:dyDescent="0.45">
      <c r="A34" s="35">
        <v>2.9</v>
      </c>
      <c r="B34" s="60" t="s">
        <v>45</v>
      </c>
      <c r="C34" s="61" t="s">
        <v>46</v>
      </c>
      <c r="D34" s="42"/>
      <c r="E34" s="36"/>
      <c r="F34" s="36"/>
      <c r="G34" s="36"/>
      <c r="H34" s="36"/>
      <c r="I34" s="36"/>
      <c r="J34" s="36"/>
    </row>
    <row r="35" spans="1:10" s="5" customFormat="1" x14ac:dyDescent="0.4">
      <c r="A35" s="25">
        <v>8.6999999999999993</v>
      </c>
      <c r="B35" s="22" t="s">
        <v>20</v>
      </c>
      <c r="C35" s="18" t="s">
        <v>31</v>
      </c>
      <c r="D35" s="41"/>
      <c r="E35" s="4"/>
      <c r="F35" s="4"/>
      <c r="G35" s="4"/>
      <c r="H35" s="4"/>
      <c r="I35" s="4"/>
      <c r="J35" s="4"/>
    </row>
    <row r="36" spans="1:10" s="5" customFormat="1" ht="15" hidden="1" thickBot="1" x14ac:dyDescent="0.45">
      <c r="A36" s="26"/>
      <c r="B36" s="19"/>
      <c r="C36" s="18"/>
      <c r="D36" s="41"/>
      <c r="E36" s="4"/>
      <c r="F36" s="4"/>
      <c r="G36" s="4"/>
      <c r="H36" s="4"/>
      <c r="I36" s="4"/>
      <c r="J36" s="4"/>
    </row>
    <row r="37" spans="1:10" x14ac:dyDescent="0.4">
      <c r="A37" s="27"/>
      <c r="B37" s="7"/>
      <c r="C37" s="7" t="s">
        <v>23</v>
      </c>
      <c r="D37" s="3">
        <f t="shared" ref="D37:J37" si="0">SUM(D6:D36)</f>
        <v>0</v>
      </c>
      <c r="E37" s="3">
        <f t="shared" si="0"/>
        <v>0</v>
      </c>
      <c r="F37" s="3">
        <f t="shared" si="0"/>
        <v>0</v>
      </c>
      <c r="G37" s="3">
        <f t="shared" si="0"/>
        <v>0</v>
      </c>
      <c r="H37" s="3">
        <f t="shared" si="0"/>
        <v>0</v>
      </c>
      <c r="I37" s="3">
        <f t="shared" si="0"/>
        <v>0</v>
      </c>
      <c r="J37" s="3">
        <f t="shared" si="0"/>
        <v>0</v>
      </c>
    </row>
    <row r="38" spans="1:10" x14ac:dyDescent="0.4">
      <c r="B38" s="8"/>
      <c r="C38" s="8" t="s">
        <v>22</v>
      </c>
      <c r="D38" s="9">
        <f t="shared" ref="D38:J38" si="1">SUMPRODUCT($A5:$A36,D5:D36)</f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</row>
  </sheetData>
  <sortState xmlns:xlrd2="http://schemas.microsoft.com/office/spreadsheetml/2017/richdata2" ref="B22:C32">
    <sortCondition ref="C22:C32"/>
  </sortState>
  <conditionalFormatting sqref="A31:C31 B8:C8 B23:C25 B35:C36 B11:C12 B16:C21 A7:A12 B14:C14 A14:A28">
    <cfRule type="expression" dxfId="18" priority="99">
      <formula>#REF!&lt;=0</formula>
    </cfRule>
  </conditionalFormatting>
  <conditionalFormatting sqref="B7:C7">
    <cfRule type="expression" dxfId="17" priority="95">
      <formula>#REF!&lt;=0</formula>
    </cfRule>
  </conditionalFormatting>
  <conditionalFormatting sqref="B15:C15">
    <cfRule type="expression" dxfId="16" priority="94">
      <formula>#REF!&lt;=0</formula>
    </cfRule>
  </conditionalFormatting>
  <conditionalFormatting sqref="B22:C22">
    <cfRule type="expression" dxfId="15" priority="92">
      <formula>#REF!&lt;=0</formula>
    </cfRule>
  </conditionalFormatting>
  <conditionalFormatting sqref="C33:C34">
    <cfRule type="expression" dxfId="14" priority="90">
      <formula>#REF!&lt;=0</formula>
    </cfRule>
  </conditionalFormatting>
  <conditionalFormatting sqref="B5:C5">
    <cfRule type="expression" dxfId="13" priority="88">
      <formula>#REF!&lt;=0</formula>
    </cfRule>
  </conditionalFormatting>
  <conditionalFormatting sqref="A5">
    <cfRule type="expression" dxfId="12" priority="87">
      <formula>#REF!&lt;=0</formula>
    </cfRule>
  </conditionalFormatting>
  <conditionalFormatting sqref="A33:A35">
    <cfRule type="expression" dxfId="11" priority="84">
      <formula>#REF!&lt;=0</formula>
    </cfRule>
  </conditionalFormatting>
  <conditionalFormatting sqref="B33:B34">
    <cfRule type="expression" dxfId="10" priority="82">
      <formula>#REF!&lt;=0</formula>
    </cfRule>
  </conditionalFormatting>
  <conditionalFormatting sqref="A32:C32">
    <cfRule type="expression" dxfId="9" priority="74">
      <formula>#REF!&lt;=0</formula>
    </cfRule>
  </conditionalFormatting>
  <conditionalFormatting sqref="B10:C10">
    <cfRule type="expression" dxfId="8" priority="72">
      <formula>#REF!&lt;=0</formula>
    </cfRule>
  </conditionalFormatting>
  <conditionalFormatting sqref="B9:C9">
    <cfRule type="expression" dxfId="7" priority="71">
      <formula>#REF!&lt;=0</formula>
    </cfRule>
  </conditionalFormatting>
  <conditionalFormatting sqref="B26:C28">
    <cfRule type="expression" dxfId="6" priority="70">
      <formula>#REF!&lt;=0</formula>
    </cfRule>
  </conditionalFormatting>
  <conditionalFormatting sqref="A29:C29">
    <cfRule type="expression" dxfId="5" priority="69">
      <formula>#REF!&lt;=0</formula>
    </cfRule>
  </conditionalFormatting>
  <conditionalFormatting sqref="A30:C30">
    <cfRule type="expression" dxfId="4" priority="68">
      <formula>#REF!&lt;=0</formula>
    </cfRule>
  </conditionalFormatting>
  <conditionalFormatting sqref="A6">
    <cfRule type="expression" dxfId="3" priority="4">
      <formula>#REF!&lt;=0</formula>
    </cfRule>
  </conditionalFormatting>
  <conditionalFormatting sqref="B6:C6">
    <cfRule type="expression" dxfId="2" priority="3">
      <formula>#REF!&lt;=0</formula>
    </cfRule>
  </conditionalFormatting>
  <conditionalFormatting sqref="A13:C13">
    <cfRule type="expression" dxfId="1" priority="2">
      <formula>#REF!&lt;=0</formula>
    </cfRule>
  </conditionalFormatting>
  <conditionalFormatting sqref="A34:C34">
    <cfRule type="expression" dxfId="0" priority="1">
      <formula>#REF!&lt;=0</formula>
    </cfRule>
  </conditionalFormatting>
  <hyperlinks>
    <hyperlink ref="B2" r:id="rId1" xr:uid="{00000000-0004-0000-0000-000000000000}"/>
  </hyperlinks>
  <pageMargins left="0.19685039370078741" right="0.11811023622047245" top="0.19685039370078741" bottom="0.35433070866141736" header="0.31496062992125984" footer="0.31496062992125984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Bestellung</vt:lpstr>
    </vt:vector>
  </TitlesOfParts>
  <Company>OMICRON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Keckeis2</dc:creator>
  <cp:lastModifiedBy>Stefan Keckeis</cp:lastModifiedBy>
  <cp:lastPrinted>2020-01-25T06:02:40Z</cp:lastPrinted>
  <dcterms:created xsi:type="dcterms:W3CDTF">2013-04-25T06:21:14Z</dcterms:created>
  <dcterms:modified xsi:type="dcterms:W3CDTF">2020-03-06T13:29:53Z</dcterms:modified>
</cp:coreProperties>
</file>